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cha\Documents\Dokumenty osobní\ND\Odpuštění dluhů\"/>
    </mc:Choice>
  </mc:AlternateContent>
  <bookViews>
    <workbookView xWindow="0" yWindow="0" windowWidth="28800" windowHeight="12300"/>
  </bookViews>
  <sheets>
    <sheet name="List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B10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B7" i="1"/>
  <c r="C8" i="1" l="1"/>
  <c r="C10" i="1" s="1"/>
  <c r="C11" i="1" s="1"/>
  <c r="D8" i="1"/>
  <c r="D10" i="1" s="1"/>
  <c r="D11" i="1" s="1"/>
  <c r="E8" i="1"/>
  <c r="E10" i="1" s="1"/>
  <c r="E11" i="1" s="1"/>
  <c r="F8" i="1"/>
  <c r="F10" i="1" s="1"/>
  <c r="F11" i="1" s="1"/>
  <c r="G8" i="1"/>
  <c r="G10" i="1" s="1"/>
  <c r="G11" i="1" s="1"/>
  <c r="H8" i="1"/>
  <c r="H10" i="1" s="1"/>
  <c r="H11" i="1" s="1"/>
  <c r="I8" i="1"/>
  <c r="I10" i="1" s="1"/>
  <c r="I11" i="1" s="1"/>
  <c r="J8" i="1"/>
  <c r="J11" i="1" s="1"/>
  <c r="K8" i="1"/>
  <c r="K10" i="1" s="1"/>
  <c r="K11" i="1" s="1"/>
  <c r="L8" i="1"/>
  <c r="L10" i="1" s="1"/>
  <c r="L11" i="1" s="1"/>
  <c r="M8" i="1"/>
  <c r="M10" i="1" s="1"/>
  <c r="M11" i="1" s="1"/>
  <c r="N8" i="1"/>
  <c r="N10" i="1" s="1"/>
  <c r="N11" i="1" s="1"/>
  <c r="O8" i="1"/>
  <c r="O10" i="1" s="1"/>
  <c r="O11" i="1" s="1"/>
  <c r="P8" i="1"/>
  <c r="P10" i="1" s="1"/>
  <c r="P11" i="1" s="1"/>
  <c r="Q8" i="1"/>
  <c r="Q10" i="1" s="1"/>
  <c r="Q11" i="1" s="1"/>
  <c r="R8" i="1"/>
  <c r="R10" i="1" s="1"/>
  <c r="R11" i="1" s="1"/>
  <c r="S8" i="1"/>
  <c r="S10" i="1" s="1"/>
  <c r="S11" i="1" s="1"/>
  <c r="T8" i="1"/>
  <c r="T10" i="1" s="1"/>
  <c r="T11" i="1" s="1"/>
  <c r="U8" i="1"/>
  <c r="U10" i="1" s="1"/>
  <c r="U11" i="1" s="1"/>
  <c r="V8" i="1"/>
  <c r="V10" i="1" s="1"/>
  <c r="V11" i="1" s="1"/>
  <c r="W8" i="1"/>
  <c r="W10" i="1" s="1"/>
  <c r="W11" i="1" s="1"/>
  <c r="X8" i="1"/>
  <c r="X10" i="1" s="1"/>
  <c r="X11" i="1" s="1"/>
  <c r="Y8" i="1"/>
  <c r="Y10" i="1" s="1"/>
  <c r="Y11" i="1" s="1"/>
  <c r="B11" i="1"/>
  <c r="X5" i="1" l="1"/>
  <c r="V5" i="1"/>
  <c r="T5" i="1"/>
  <c r="Q5" i="1"/>
  <c r="K5" i="1"/>
  <c r="H5" i="1"/>
  <c r="E5" i="1"/>
  <c r="D5" i="1"/>
  <c r="C5" i="1"/>
  <c r="B5" i="1"/>
  <c r="Y5" i="1"/>
  <c r="W5" i="1"/>
  <c r="U5" i="1"/>
  <c r="S5" i="1"/>
  <c r="R5" i="1"/>
  <c r="P5" i="1"/>
  <c r="O5" i="1"/>
  <c r="N5" i="1"/>
  <c r="M5" i="1"/>
  <c r="L5" i="1"/>
  <c r="J5" i="1"/>
  <c r="I5" i="1"/>
  <c r="G5" i="1"/>
  <c r="F5" i="1"/>
</calcChain>
</file>

<file path=xl/sharedStrings.xml><?xml version="1.0" encoding="utf-8"?>
<sst xmlns="http://schemas.openxmlformats.org/spreadsheetml/2006/main" count="11" uniqueCount="11">
  <si>
    <t>daň před slevou 2070 Kč</t>
  </si>
  <si>
    <t>skutečně sražená daň</t>
  </si>
  <si>
    <t>čistá mzda/měsíc</t>
  </si>
  <si>
    <t>hrubá mzda Kč/měs</t>
  </si>
  <si>
    <t>počet vyživovaných dětí</t>
  </si>
  <si>
    <t>soc.+zdr.poj.odváděné zaměstnavatelem 34% a zaměstnancem11%</t>
  </si>
  <si>
    <t>součet daně před slevou a součtů soc.a zdr.pojištěná(45% z hr.mzdy)</t>
  </si>
  <si>
    <t>VÝŠE DLUHU (zadej)</t>
  </si>
  <si>
    <t>Výpočet doby splácení ve vztahu k výši dluhu,hrubé mzdě a počtu vyživovaných dětí</t>
  </si>
  <si>
    <t>DOBA SPLÁCENÍ MĚSÍCU</t>
  </si>
  <si>
    <t>DOBA SPLÁCENÍ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</si>
</sst>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Border="1"/>
    <xf numFmtId="0" fontId="4" fillId="0" borderId="3" xfId="0" applyFont="1" applyBorder="1"/>
    <xf numFmtId="0" fontId="5" fillId="0" borderId="0" xfId="0" applyFont="1" applyFill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L18" sqref="L18"/>
    </sheetView>
  </sheetViews>
  <sheetFormatPr defaultRowHeight="15" x14ac:dyDescent="0.25"/>
  <cols>
    <col min="1" max="1" width="29.140625" customWidth="1"/>
    <col min="2" max="2" width="9.42578125" customWidth="1"/>
    <col min="20" max="20" width="10.85546875" bestFit="1" customWidth="1"/>
    <col min="22" max="22" width="10.85546875" bestFit="1" customWidth="1"/>
  </cols>
  <sheetData>
    <row r="1" spans="1:25" ht="21" x14ac:dyDescent="0.35">
      <c r="B1" s="7" t="s">
        <v>8</v>
      </c>
    </row>
    <row r="2" spans="1:25" s="6" customFormat="1" ht="15.75" x14ac:dyDescent="0.25">
      <c r="A2" s="4" t="s">
        <v>4</v>
      </c>
      <c r="B2" s="5">
        <v>0</v>
      </c>
      <c r="C2" s="6">
        <v>1</v>
      </c>
      <c r="D2" s="6">
        <v>2</v>
      </c>
      <c r="E2" s="6">
        <v>3</v>
      </c>
      <c r="F2" s="5">
        <v>0</v>
      </c>
      <c r="G2" s="6">
        <v>1</v>
      </c>
      <c r="H2" s="6">
        <v>2</v>
      </c>
      <c r="I2" s="6">
        <v>3</v>
      </c>
      <c r="J2" s="5">
        <v>0</v>
      </c>
      <c r="K2" s="6">
        <v>1</v>
      </c>
      <c r="L2" s="6">
        <v>2</v>
      </c>
      <c r="M2" s="6">
        <v>3</v>
      </c>
      <c r="N2" s="5">
        <v>0</v>
      </c>
      <c r="O2" s="6">
        <v>1</v>
      </c>
      <c r="P2" s="6">
        <v>2</v>
      </c>
      <c r="Q2" s="6">
        <v>3</v>
      </c>
      <c r="R2" s="5">
        <v>0</v>
      </c>
      <c r="S2" s="6">
        <v>1</v>
      </c>
      <c r="T2" s="6">
        <v>2</v>
      </c>
      <c r="U2" s="6">
        <v>3</v>
      </c>
      <c r="V2" s="5">
        <v>0</v>
      </c>
      <c r="W2" s="6">
        <v>1</v>
      </c>
      <c r="X2" s="6">
        <v>2</v>
      </c>
      <c r="Y2" s="6">
        <v>3</v>
      </c>
    </row>
    <row r="3" spans="1:25" s="6" customFormat="1" ht="15.75" x14ac:dyDescent="0.25">
      <c r="A3" s="4" t="s">
        <v>3</v>
      </c>
      <c r="B3" s="5">
        <v>11000</v>
      </c>
      <c r="C3" s="5">
        <v>11000</v>
      </c>
      <c r="D3" s="5">
        <v>11000</v>
      </c>
      <c r="E3" s="5">
        <v>11000</v>
      </c>
      <c r="F3" s="5">
        <v>13000</v>
      </c>
      <c r="G3" s="5">
        <v>13000</v>
      </c>
      <c r="H3" s="5">
        <v>13000</v>
      </c>
      <c r="I3" s="5">
        <v>13000</v>
      </c>
      <c r="J3" s="5">
        <v>15000</v>
      </c>
      <c r="K3" s="5">
        <v>15000</v>
      </c>
      <c r="L3" s="5">
        <v>15000</v>
      </c>
      <c r="M3" s="5">
        <v>15000</v>
      </c>
      <c r="N3" s="5">
        <v>18000</v>
      </c>
      <c r="O3" s="5">
        <v>18000</v>
      </c>
      <c r="P3" s="5">
        <v>18000</v>
      </c>
      <c r="Q3" s="5">
        <v>18000</v>
      </c>
      <c r="R3" s="5">
        <v>22000</v>
      </c>
      <c r="S3" s="5">
        <v>22000</v>
      </c>
      <c r="T3" s="5">
        <v>22000</v>
      </c>
      <c r="U3" s="5">
        <v>22000</v>
      </c>
      <c r="V3" s="5">
        <v>27000</v>
      </c>
      <c r="W3" s="5">
        <v>27000</v>
      </c>
      <c r="X3" s="5">
        <v>27000</v>
      </c>
      <c r="Y3" s="5">
        <v>27000</v>
      </c>
    </row>
    <row r="4" spans="1:25" s="8" customFormat="1" x14ac:dyDescent="0.25">
      <c r="A4" s="8" t="s">
        <v>0</v>
      </c>
      <c r="B4" s="9">
        <v>2220</v>
      </c>
      <c r="C4" s="8">
        <v>2070</v>
      </c>
      <c r="D4" s="8">
        <v>2070</v>
      </c>
      <c r="E4" s="8">
        <v>2070</v>
      </c>
      <c r="F4" s="9">
        <v>2625</v>
      </c>
      <c r="G4" s="8">
        <v>2070</v>
      </c>
      <c r="H4" s="8">
        <v>2070</v>
      </c>
      <c r="I4" s="8">
        <v>2070</v>
      </c>
      <c r="J4" s="9">
        <v>3015</v>
      </c>
      <c r="K4" s="8">
        <v>2070</v>
      </c>
      <c r="L4" s="8">
        <v>2070</v>
      </c>
      <c r="M4" s="8">
        <v>2070</v>
      </c>
      <c r="N4" s="9">
        <v>3630</v>
      </c>
      <c r="O4" s="8">
        <v>2513</v>
      </c>
      <c r="P4" s="8">
        <v>2070</v>
      </c>
      <c r="Q4" s="8">
        <v>2070</v>
      </c>
      <c r="R4" s="9">
        <v>4425</v>
      </c>
      <c r="S4" s="8">
        <v>3308</v>
      </c>
      <c r="T4" s="8">
        <v>2191</v>
      </c>
      <c r="U4" s="8">
        <v>2070</v>
      </c>
      <c r="V4" s="9">
        <v>5430</v>
      </c>
      <c r="W4" s="8">
        <v>4313</v>
      </c>
      <c r="X4" s="8">
        <v>3196</v>
      </c>
      <c r="Y4" s="8">
        <v>2079</v>
      </c>
    </row>
    <row r="5" spans="1:25" x14ac:dyDescent="0.25">
      <c r="A5" t="s">
        <v>1</v>
      </c>
      <c r="B5" s="1">
        <f>B4-2070</f>
        <v>150</v>
      </c>
      <c r="C5">
        <f t="shared" ref="C5:D5" si="0">C4-2070</f>
        <v>0</v>
      </c>
      <c r="D5">
        <f t="shared" si="0"/>
        <v>0</v>
      </c>
      <c r="E5">
        <f>E4-2070</f>
        <v>0</v>
      </c>
      <c r="F5" s="1">
        <f t="shared" ref="F5:Y5" si="1">F4-2070</f>
        <v>555</v>
      </c>
      <c r="G5">
        <f t="shared" si="1"/>
        <v>0</v>
      </c>
      <c r="H5">
        <f>H4-2070</f>
        <v>0</v>
      </c>
      <c r="I5">
        <f t="shared" si="1"/>
        <v>0</v>
      </c>
      <c r="J5" s="1">
        <f t="shared" si="1"/>
        <v>945</v>
      </c>
      <c r="K5">
        <f t="shared" si="1"/>
        <v>0</v>
      </c>
      <c r="L5">
        <f t="shared" si="1"/>
        <v>0</v>
      </c>
      <c r="M5">
        <f t="shared" si="1"/>
        <v>0</v>
      </c>
      <c r="N5" s="1">
        <f t="shared" si="1"/>
        <v>1560</v>
      </c>
      <c r="O5">
        <f t="shared" si="1"/>
        <v>443</v>
      </c>
      <c r="P5">
        <f t="shared" si="1"/>
        <v>0</v>
      </c>
      <c r="Q5">
        <f t="shared" si="1"/>
        <v>0</v>
      </c>
      <c r="R5" s="1">
        <f t="shared" si="1"/>
        <v>2355</v>
      </c>
      <c r="S5">
        <f t="shared" si="1"/>
        <v>1238</v>
      </c>
      <c r="T5">
        <f t="shared" si="1"/>
        <v>121</v>
      </c>
      <c r="U5">
        <f t="shared" si="1"/>
        <v>0</v>
      </c>
      <c r="V5" s="1">
        <f t="shared" si="1"/>
        <v>3360</v>
      </c>
      <c r="W5">
        <f t="shared" si="1"/>
        <v>2243</v>
      </c>
      <c r="X5">
        <f t="shared" si="1"/>
        <v>1126</v>
      </c>
      <c r="Y5">
        <f t="shared" si="1"/>
        <v>9</v>
      </c>
    </row>
    <row r="6" spans="1:25" x14ac:dyDescent="0.25">
      <c r="A6" t="s">
        <v>2</v>
      </c>
      <c r="B6" s="1">
        <v>9640</v>
      </c>
      <c r="C6">
        <v>10757</v>
      </c>
      <c r="D6">
        <v>11874</v>
      </c>
      <c r="E6">
        <v>12991</v>
      </c>
      <c r="F6" s="1">
        <v>11015</v>
      </c>
      <c r="G6">
        <v>12132</v>
      </c>
      <c r="H6">
        <v>13249</v>
      </c>
      <c r="I6">
        <v>14366</v>
      </c>
      <c r="J6" s="1">
        <v>12405</v>
      </c>
      <c r="K6">
        <v>13522</v>
      </c>
      <c r="L6">
        <v>14639</v>
      </c>
      <c r="M6">
        <v>15756</v>
      </c>
      <c r="N6" s="1">
        <v>14460</v>
      </c>
      <c r="O6">
        <v>15577</v>
      </c>
      <c r="P6">
        <v>16694</v>
      </c>
      <c r="Q6">
        <v>17811</v>
      </c>
      <c r="R6" s="1">
        <v>17225</v>
      </c>
      <c r="S6">
        <v>18342</v>
      </c>
      <c r="T6">
        <v>19459</v>
      </c>
      <c r="U6">
        <v>20576</v>
      </c>
      <c r="V6" s="1">
        <v>20670</v>
      </c>
      <c r="W6">
        <v>21787</v>
      </c>
      <c r="X6">
        <v>22904</v>
      </c>
      <c r="Y6">
        <v>24021</v>
      </c>
    </row>
    <row r="7" spans="1:25" ht="45" x14ac:dyDescent="0.25">
      <c r="A7" s="2" t="s">
        <v>5</v>
      </c>
      <c r="B7">
        <f>B3*0.45</f>
        <v>4950</v>
      </c>
      <c r="C7">
        <f t="shared" ref="C7:Y7" si="2">C3*0.45</f>
        <v>4950</v>
      </c>
      <c r="D7">
        <f t="shared" si="2"/>
        <v>4950</v>
      </c>
      <c r="E7">
        <f t="shared" si="2"/>
        <v>4950</v>
      </c>
      <c r="F7">
        <f t="shared" si="2"/>
        <v>5850</v>
      </c>
      <c r="G7">
        <f t="shared" si="2"/>
        <v>5850</v>
      </c>
      <c r="H7">
        <f t="shared" si="2"/>
        <v>5850</v>
      </c>
      <c r="I7">
        <f t="shared" si="2"/>
        <v>5850</v>
      </c>
      <c r="J7">
        <f t="shared" si="2"/>
        <v>6750</v>
      </c>
      <c r="K7">
        <f t="shared" si="2"/>
        <v>6750</v>
      </c>
      <c r="L7">
        <f t="shared" si="2"/>
        <v>6750</v>
      </c>
      <c r="M7">
        <f t="shared" si="2"/>
        <v>6750</v>
      </c>
      <c r="N7">
        <f t="shared" si="2"/>
        <v>8100</v>
      </c>
      <c r="O7">
        <f t="shared" si="2"/>
        <v>8100</v>
      </c>
      <c r="P7">
        <f t="shared" si="2"/>
        <v>8100</v>
      </c>
      <c r="Q7">
        <f t="shared" si="2"/>
        <v>8100</v>
      </c>
      <c r="R7">
        <f t="shared" si="2"/>
        <v>9900</v>
      </c>
      <c r="S7">
        <f t="shared" si="2"/>
        <v>9900</v>
      </c>
      <c r="T7">
        <f t="shared" si="2"/>
        <v>9900</v>
      </c>
      <c r="U7">
        <f t="shared" si="2"/>
        <v>9900</v>
      </c>
      <c r="V7">
        <f t="shared" si="2"/>
        <v>12150</v>
      </c>
      <c r="W7">
        <f t="shared" si="2"/>
        <v>12150</v>
      </c>
      <c r="X7">
        <f t="shared" si="2"/>
        <v>12150</v>
      </c>
      <c r="Y7">
        <f t="shared" si="2"/>
        <v>12150</v>
      </c>
    </row>
    <row r="8" spans="1:25" ht="45" x14ac:dyDescent="0.25">
      <c r="A8" s="2" t="s">
        <v>6</v>
      </c>
      <c r="B8">
        <f>B4+B7</f>
        <v>7170</v>
      </c>
      <c r="C8">
        <f t="shared" ref="C8:Y8" si="3">C4+C7</f>
        <v>7020</v>
      </c>
      <c r="D8">
        <f t="shared" si="3"/>
        <v>7020</v>
      </c>
      <c r="E8">
        <f t="shared" si="3"/>
        <v>7020</v>
      </c>
      <c r="F8">
        <f t="shared" si="3"/>
        <v>8475</v>
      </c>
      <c r="G8">
        <f t="shared" si="3"/>
        <v>7920</v>
      </c>
      <c r="H8">
        <f t="shared" si="3"/>
        <v>7920</v>
      </c>
      <c r="I8">
        <f t="shared" si="3"/>
        <v>7920</v>
      </c>
      <c r="J8">
        <f t="shared" si="3"/>
        <v>9765</v>
      </c>
      <c r="K8">
        <f t="shared" si="3"/>
        <v>8820</v>
      </c>
      <c r="L8">
        <f t="shared" si="3"/>
        <v>8820</v>
      </c>
      <c r="M8">
        <f t="shared" si="3"/>
        <v>8820</v>
      </c>
      <c r="N8">
        <f t="shared" si="3"/>
        <v>11730</v>
      </c>
      <c r="O8">
        <f t="shared" si="3"/>
        <v>10613</v>
      </c>
      <c r="P8">
        <f t="shared" si="3"/>
        <v>10170</v>
      </c>
      <c r="Q8">
        <f t="shared" si="3"/>
        <v>10170</v>
      </c>
      <c r="R8">
        <f t="shared" si="3"/>
        <v>14325</v>
      </c>
      <c r="S8">
        <f t="shared" si="3"/>
        <v>13208</v>
      </c>
      <c r="T8">
        <f t="shared" si="3"/>
        <v>12091</v>
      </c>
      <c r="U8">
        <f t="shared" si="3"/>
        <v>11970</v>
      </c>
      <c r="V8">
        <f t="shared" si="3"/>
        <v>17580</v>
      </c>
      <c r="W8">
        <f t="shared" si="3"/>
        <v>16463</v>
      </c>
      <c r="X8">
        <f t="shared" si="3"/>
        <v>15346</v>
      </c>
      <c r="Y8">
        <f t="shared" si="3"/>
        <v>14229</v>
      </c>
    </row>
    <row r="9" spans="1:25" s="3" customFormat="1" ht="15.75" x14ac:dyDescent="0.25">
      <c r="A9" s="3" t="s">
        <v>7</v>
      </c>
      <c r="B9" s="3">
        <v>230000</v>
      </c>
      <c r="J9" s="3">
        <v>400000</v>
      </c>
    </row>
    <row r="10" spans="1:25" s="10" customFormat="1" x14ac:dyDescent="0.25">
      <c r="A10" s="10" t="s">
        <v>9</v>
      </c>
      <c r="B10" s="10">
        <f>B9/B8</f>
        <v>32.078103207810322</v>
      </c>
      <c r="C10" s="10">
        <f t="shared" ref="C10:Y10" si="4">C9/C8</f>
        <v>0</v>
      </c>
      <c r="D10" s="10">
        <f t="shared" si="4"/>
        <v>0</v>
      </c>
      <c r="E10" s="10">
        <f t="shared" si="4"/>
        <v>0</v>
      </c>
      <c r="F10" s="10">
        <f t="shared" si="4"/>
        <v>0</v>
      </c>
      <c r="G10" s="10">
        <f t="shared" si="4"/>
        <v>0</v>
      </c>
      <c r="H10" s="10">
        <f t="shared" si="4"/>
        <v>0</v>
      </c>
      <c r="I10" s="10">
        <f t="shared" si="4"/>
        <v>0</v>
      </c>
      <c r="J10" s="10">
        <f>J9/J8</f>
        <v>40.9626216077829</v>
      </c>
      <c r="K10" s="10">
        <f t="shared" si="4"/>
        <v>0</v>
      </c>
      <c r="L10" s="10">
        <f t="shared" si="4"/>
        <v>0</v>
      </c>
      <c r="M10" s="10">
        <f t="shared" si="4"/>
        <v>0</v>
      </c>
      <c r="N10" s="10">
        <f t="shared" si="4"/>
        <v>0</v>
      </c>
      <c r="O10" s="10">
        <f t="shared" si="4"/>
        <v>0</v>
      </c>
      <c r="P10" s="10">
        <f t="shared" si="4"/>
        <v>0</v>
      </c>
      <c r="Q10" s="10">
        <f t="shared" si="4"/>
        <v>0</v>
      </c>
      <c r="R10" s="10">
        <f t="shared" si="4"/>
        <v>0</v>
      </c>
      <c r="S10" s="10">
        <f t="shared" si="4"/>
        <v>0</v>
      </c>
      <c r="T10" s="10">
        <f t="shared" si="4"/>
        <v>0</v>
      </c>
      <c r="U10" s="10">
        <f t="shared" si="4"/>
        <v>0</v>
      </c>
      <c r="V10" s="10">
        <f t="shared" si="4"/>
        <v>0</v>
      </c>
      <c r="W10" s="10">
        <f t="shared" si="4"/>
        <v>0</v>
      </c>
      <c r="X10" s="10">
        <f t="shared" si="4"/>
        <v>0</v>
      </c>
      <c r="Y10" s="10">
        <f t="shared" si="4"/>
        <v>0</v>
      </c>
    </row>
    <row r="11" spans="1:25" s="11" customFormat="1" x14ac:dyDescent="0.25">
      <c r="A11" s="11" t="s">
        <v>10</v>
      </c>
      <c r="B11" s="11">
        <f>B10/12</f>
        <v>2.6731752673175269</v>
      </c>
      <c r="C11" s="11">
        <f t="shared" ref="C11:Y11" si="5">C10/12</f>
        <v>0</v>
      </c>
      <c r="D11" s="11">
        <f t="shared" si="5"/>
        <v>0</v>
      </c>
      <c r="E11" s="11">
        <f t="shared" si="5"/>
        <v>0</v>
      </c>
      <c r="F11" s="11">
        <f t="shared" si="5"/>
        <v>0</v>
      </c>
      <c r="G11" s="11">
        <f t="shared" si="5"/>
        <v>0</v>
      </c>
      <c r="H11" s="11">
        <f t="shared" si="5"/>
        <v>0</v>
      </c>
      <c r="I11" s="11">
        <f t="shared" si="5"/>
        <v>0</v>
      </c>
      <c r="J11" s="11">
        <f t="shared" si="5"/>
        <v>3.413551800648575</v>
      </c>
      <c r="K11" s="11">
        <f t="shared" si="5"/>
        <v>0</v>
      </c>
      <c r="L11" s="11">
        <f t="shared" si="5"/>
        <v>0</v>
      </c>
      <c r="M11" s="11">
        <f t="shared" si="5"/>
        <v>0</v>
      </c>
      <c r="N11" s="11">
        <f t="shared" si="5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>
        <f t="shared" si="5"/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HOCHTIEF CZ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cicha</dc:creator>
  <cp:lastModifiedBy>cicha</cp:lastModifiedBy>
  <cp:lastPrinted>2017-08-07T12:14:52Z</cp:lastPrinted>
  <dcterms:created xsi:type="dcterms:W3CDTF">2017-07-14T08:57:13Z</dcterms:created>
  <dcterms:modified xsi:type="dcterms:W3CDTF">2017-08-07T12:21:51Z</dcterms:modified>
</cp:coreProperties>
</file>